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1. Checklist" state="visible" r:id="rId5"/>
    <sheet sheetId="3" name="2. Calculadora" state="visible" r:id="rId6"/>
    <sheet sheetId="4" name="Prompt para tu IA" state="visible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<sst xmlns="http://schemas.openxmlformats.org/spreadsheetml/2006/main" count="40" uniqueCount="35">
  <si>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Calculadora de retorno</t>
  </si>
  <si>
    <t>Kit de trabajo de Driven by People · Primero ordenamos, después aceleramos.</t>
  </si>
  <si>
    <t>Tres pasos, en este orden</t>
  </si>
  <si>
    <r>
      <rPr>
        <b/>
        <color rgb="FF18A7A0"/>
        <sz val="11"/>
        <rFont val="Quicksand"/>
      </rPr>
      <t xml:space="preserve">El checklist: </t>
    </r>
    <r>
      <rPr>
        <color rgb="FF320F6A"/>
        <sz val="11"/>
        <rFont val="Quicksand"/>
      </rPr>
      <t>Hoja «1. Checklist»: tildá Sí o No en cada pregunta. Te dice si ya podés pedir presupuesto.</t>
    </r>
  </si>
  <si>
    <r>
      <rPr>
        <b/>
        <color rgb="FF18A7A0"/>
        <sz val="11"/>
        <rFont val="Quicksand"/>
      </rPr>
      <t xml:space="preserve">La calculadora: </t>
    </r>
    <r>
      <rPr>
        <color rgb="FF320F6A"/>
        <sz val="11"/>
        <rFont val="Quicksand"/>
      </rPr>
      <t>Hoja «2. Calculadora»: completá los cinco campos celestes. El resto se calcula solo.</t>
    </r>
  </si>
  <si>
    <r>
      <rPr>
        <b/>
        <color rgb="FF18A7A0"/>
        <sz val="11"/>
        <rFont val="Quicksand"/>
      </rPr>
      <t xml:space="preserve">Atajo con IA: </t>
    </r>
    <r>
      <rPr>
        <color rgb="FF320F6A"/>
        <sz val="11"/>
        <rFont val="Quicksand"/>
      </rPr>
      <t>Hoja «Prompt para tu IA»: copiá la celda del prompt en ChatGPT, Claude o Gemini.</t>
    </r>
  </si>
  <si>
    <t>Leer la nota completa, con los precios y sus fuentes</t>
  </si>
  <si>
    <t>¿Lo calculamos juntos? 30 minutos para mirar tu caso, sin costo ni compromiso: drivenbypeople.io</t>
  </si>
  <si>
    <t>¿Podés responder esto antes de pedir presupuesto?</t>
  </si>
  <si>
    <t>Tildá lo que ya sabés hoy.</t>
  </si>
  <si>
    <t>Puedo describir la tarea paso a paso, con quién hace qué.</t>
  </si>
  <si>
    <t/>
  </si>
  <si>
    <t>Sé cuántas veces por mes se repite.</t>
  </si>
  <si>
    <t>Sé cuánto tiempo lleva hoy, medido y no estimado.</t>
  </si>
  <si>
    <t>Hay una persona dueña de la tarea que puede validar el resultado.</t>
  </si>
  <si>
    <t>Las herramientas que uso hoy tienen conexión o API disponible.</t>
  </si>
  <si>
    <t>Ya pensé quién va a mantener el flujo cuando algo cambie.</t>
  </si>
  <si>
    <t>Respuestas «Sí»</t>
  </si>
  <si>
    <t>Tu propio plazo de recupero</t>
  </si>
  <si>
    <t>Completá los cinco campos celestes. El resto se calcula solo.</t>
  </si>
  <si>
    <t>Tus números</t>
  </si>
  <si>
    <r>
      <rPr>
        <b/>
        <color rgb="FF320F6A"/>
        <sz val="11"/>
        <rFont val="Quicksand"/>
      </rPr>
      <t>Horas que ahorrás por mes</t>
    </r>
    <r>
      <rPr>
        <i/>
        <color rgb="FF26514F"/>
        <sz val="9.5"/>
        <rFont val="Quicksand"/>
      </rPr>
      <t xml:space="preserve">  (lo que hoy lleva esa tarea a mano)</t>
    </r>
  </si>
  <si>
    <r>
      <rPr>
        <b/>
        <color rgb="FF320F6A"/>
        <sz val="11"/>
        <rFont val="Quicksand"/>
      </rPr>
      <t>Costo de esa hora</t>
    </r>
    <r>
      <rPr>
        <i/>
        <color rgb="FF26514F"/>
        <sz val="9.5"/>
        <rFont val="Quicksand"/>
      </rPr>
      <t xml:space="preserve">  (sueldo u honorario, en tu moneda)</t>
    </r>
  </si>
  <si>
    <r>
      <rPr>
        <b/>
        <color rgb="FF320F6A"/>
        <sz val="11"/>
        <rFont val="Quicksand"/>
      </rPr>
      <t>Licencia de la herramienta</t>
    </r>
    <r>
      <rPr>
        <i/>
        <color rgb="FF26514F"/>
        <sz val="9.5"/>
        <rFont val="Quicksand"/>
      </rPr>
      <t xml:space="preserve">  (por mes)</t>
    </r>
  </si>
  <si>
    <r>
      <rPr>
        <b/>
        <color rgb="FF320F6A"/>
        <sz val="11"/>
        <rFont val="Quicksand"/>
      </rPr>
      <t>Mantenimiento estimado</t>
    </r>
    <r>
      <rPr>
        <i/>
        <color rgb="FF26514F"/>
        <sz val="9.5"/>
        <rFont val="Quicksand"/>
      </rPr>
      <t xml:space="preserve">  (ajustes, por mes)</t>
    </r>
  </si>
  <si>
    <r>
      <rPr>
        <b/>
        <color rgb="FF320F6A"/>
        <sz val="11"/>
        <rFont val="Quicksand"/>
      </rPr>
      <t>Costo de implementación</t>
    </r>
    <r>
      <rPr>
        <i/>
        <color rgb="FF26514F"/>
        <sz val="9.5"/>
        <rFont val="Quicksand"/>
      </rPr>
      <t xml:space="preserve">  (una sola vez)</t>
    </r>
  </si>
  <si>
    <t>La cuenta</t>
  </si>
  <si>
    <t>Ahorro bruto por mes</t>
  </si>
  <si>
    <t>Herramienta + mantenimiento</t>
  </si>
  <si>
    <t>Ahorro neto por mes</t>
  </si>
  <si>
    <t>Meses para recuperar</t>
  </si>
  <si>
    <t>Veredicto</t>
  </si>
  <si>
    <t>Prompt para tu IA</t>
  </si>
  <si>
    <t>Copiá la celda A4 entera y pegala en ChatGPT, Claude o Gemini. No pegues datos sensibles de clientes.</t>
  </si>
  <si>
    <t xml:space="preserve">Actuá como consultor de automatización para pymes. Quiero entender cuánto me conviene pagar por automatizar una tarea y armar un presupuesto que después pueda comparar.
Trabajá conmigo así, de a una pregunta por vez y esperando mi respuesta:
1. Preguntame qué tarea quiero automatizar y por qué: qué pasa hoy, quién la hace, cada cuánto se repite.
2. Ayudame a escribirla en cinco líneas: quién la hace, qué hace, cuándo, con qué dato y qué entrega.
3. Preguntame cuántas horas por mes me lleva hoy (medidas, no estimadas) y cuánto vale esa hora.
4. Preguntame si ya tengo una herramienta en mente y, si no, explicame en una línea cómo cobra cada una de estas tres: n8n (por ejecución), Make (por crédito, uno por acción) y Zapier (por tarea, una por paso). No me digas cuál elegir todavía.
5. Con mis horas y mi tarea, calculá cuántas ejecuciones, créditos o tareas por mes necesitaría en cada herramienta, y qué plan de cada una me alcanzaría.
6. Preguntame si tengo una estimación de costo de implementación y de mantenimiento mensual. Si no, ayudame a poner un rango razonable según la complejidad que describí.
7. Armá la cuenta: ahorro bruto, menos licencia y mantenimiento, dividido el costo de implementación. Decime en cuántos meses se recupera.
8. Recién ahí, si el número cierra, decime qué herramienta de las tres tiene más sentido para mi caso y por qué — y qué le preguntaría a un consultor antes de pagarle.
Reglas: preguntas cortas y concretas. No me recomiendes una herramienta ni un consultor hasta terminar el paso 8. Hablame en español rioplatense, de 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</si>
</sst>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15" x14ac:knownFonts="1">
    <font>
      <color theme="1"/>
      <family val="2"/>
      <scheme val="minor"/>
      <sz val="11"/>
      <name val="Calibri"/>
    </font>
    <font>
      <b/>
      <color rgb="FF661EDA"/>
      <sz val="22"/>
      <name val="Quicksand"/>
    </font>
    <font>
      <color rgb="FF26514F"/>
      <sz val="11"/>
      <name val="Quicksand"/>
    </font>
    <font>
      <b/>
      <color rgb="FF320F6A"/>
      <sz val="13"/>
      <name val="Quicksand"/>
    </font>
    <font>
      <b/>
      <color rgb="FF661EDA"/>
      <sz val="13"/>
      <name val="Quicksand"/>
    </font>
    <font>
      <b/>
      <u/>
      <color rgb="FF661EDA"/>
      <sz val="11"/>
      <name val="Quicksand"/>
    </font>
    <font>
      <color rgb="FF26514F"/>
      <sz val="10"/>
      <name val="Quicksand"/>
    </font>
    <font>
      <b/>
      <color rgb="FF661EDA"/>
      <sz val="20"/>
      <name val="Quicksand"/>
    </font>
    <font>
      <color rgb="FF26514F"/>
      <sz val="10.5"/>
      <name val="Quicksand"/>
    </font>
    <font>
      <b/>
      <color rgb="FF661EDA"/>
      <sz val="11"/>
      <name val="Quicksand"/>
    </font>
    <font>
      <color rgb="FF320F6A"/>
      <sz val="11"/>
      <name val="Quicksand"/>
    </font>
    <font>
      <b/>
      <color rgb="FF320F6A"/>
      <sz val="11"/>
      <name val="Quicksand"/>
    </font>
    <font>
      <b/>
      <color rgb="FF661EDA"/>
      <sz val="14"/>
      <name val="Quicksand"/>
    </font>
    <font>
      <b/>
      <color rgb="FF18A7A0"/>
      <sz val="11"/>
      <name val="Quicksand"/>
    </font>
    <font>
      <b/>
      <color rgb="FF26514F"/>
      <sz val="11.5"/>
      <name val="Quicksand"/>
    </font>
  </fonts>
  <fills count="4">
    <fill>
      <patternFill patternType="none"/>
    </fill>
    <fill>
      <patternFill patternType="gray125"/>
    </fill>
    <fill>
      <patternFill patternType="solid">
        <fgColor rgb="FFF7F8FF"/>
      </patternFill>
    </fill>
    <fill>
      <patternFill patternType="solid">
        <fgColor rgb="FFD7FFFB"/>
      </patternFill>
    </fill>
  </fills>
  <borders count="3">
    <border>
      <left/>
      <right/>
      <top/>
      <bottom/>
      <diagonal/>
    </border>
    <border>
      <left style="thin">
        <color rgb="FFC9C3E0"/>
      </left>
      <right style="thin">
        <color rgb="FFC9C3E0"/>
      </right>
      <top style="thin">
        <color rgb="FFC9C3E0"/>
      </top>
      <bottom style="thin">
        <color rgb="FFC9C3E0"/>
      </bottom>
      <diagonal/>
    </border>
    <border>
      <left style="thin">
        <color rgb="FFC9C3E0"/>
      </left>
      <right style="thin">
        <color rgb="FFC9C3E0"/>
      </right>
      <top style="medium">
        <color rgb="FF661EDA"/>
      </top>
      <bottom style="thin">
        <color rgb="FFC9C3E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164" fontId="0" fillId="2" borderId="2" xfId="0" applyNumberFormat="1" applyFill="1" applyBorder="1"/>
    <xf numFmtId="164" fontId="13" fillId="0" borderId="0" xfId="0" applyNumberFormat="1" applyFont="1"/>
    <xf numFmtId="0" fontId="14" fillId="3" borderId="0" xfId="0" applyFont="1" applyFill="1" applyAlignment="1">
      <alignment vertical="top" wrapText="1"/>
    </xf>
    <xf numFmtId="0" fontId="10" fillId="2" borderId="2" xfId="0" applyFont="1" applyFill="1" applyBorder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D7FFFB"/>
        </patternFill>
      </fill>
    </dxf>
    <dxf>
      <fill>
        <patternFill patternType="solid">
          <bgColor rgb="FFE1E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rivenbypeople.io/recursos/cuanto-cuesta-automatiz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1EDA"/>
  </sheetPr>
  <dimension ref="A1:B11"/>
  <sheetFormatPr defaultRowHeight="15" outlineLevelRow="0" outlineLevelCol="0" x14ac:dyDescent="55"/>
  <cols>
    <col min="1" max="1" width="4" customWidth="1"/>
    <col min="2" max="2" width="100" customWidth="1"/>
  </cols>
  <sheetData>
    <row r="1" ht="34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ht="32" customHeight="1" spans="1:2" x14ac:dyDescent="0.25">
      <c r="A5" s="4">
        <v>1</v>
      </c>
      <c r="B5" s="5" t="s">
        <v>3</v>
      </c>
    </row>
    <row r="6" ht="32" customHeight="1" spans="1:2" x14ac:dyDescent="0.25">
      <c r="A6" s="4">
        <v>2</v>
      </c>
      <c r="B6" s="5" t="s">
        <v>4</v>
      </c>
    </row>
    <row r="7" ht="32" customHeight="1" spans="1:2" x14ac:dyDescent="0.25">
      <c r="A7" s="4">
        <v>3</v>
      </c>
      <c r="B7" s="5" t="s">
        <v>5</v>
      </c>
    </row>
    <row r="9" spans="2:2" x14ac:dyDescent="0.25">
      <c r="B9" s="6" t="s">
        <v>6</v>
      </c>
    </row>
    <row r="11" spans="2:2" x14ac:dyDescent="0.25">
      <c r="B11" s="7" t="s">
        <v>7</v>
      </c>
    </row>
  </sheetData>
  <hyperlinks>
    <hyperlink ref="B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A7A0"/>
    <pageSetUpPr fitToPage="1"/>
  </sheetPr>
  <dimension ref="A1:C12"/>
  <sheetFormatPr defaultRowHeight="15" outlineLevelRow="0" outlineLevelCol="0" x14ac:dyDescent="55"/>
  <cols>
    <col min="1" max="1" width="5" customWidth="1"/>
    <col min="2" max="2" width="70" customWidth="1"/>
    <col min="3" max="3" width="12" customWidth="1"/>
  </cols>
  <sheetData>
    <row r="1" ht="30" customHeight="1" spans="1:1" x14ac:dyDescent="0.25">
      <c r="A1" s="8" t="s">
        <v>8</v>
      </c>
    </row>
    <row r="2" spans="1:1" x14ac:dyDescent="0.25">
      <c r="A2" s="9" t="s">
        <v>9</v>
      </c>
    </row>
    <row r="4" ht="24" customHeight="1" spans="1:3" x14ac:dyDescent="0.25">
      <c r="A4" s="10">
        <v>1</v>
      </c>
      <c r="B4" s="11" t="s">
        <v>10</v>
      </c>
      <c r="C4" s="12" t="s">
        <v>11</v>
      </c>
    </row>
    <row r="5" ht="24" customHeight="1" spans="1:3" x14ac:dyDescent="0.25">
      <c r="A5" s="10">
        <v>2</v>
      </c>
      <c r="B5" s="11" t="s">
        <v>12</v>
      </c>
      <c r="C5" s="12" t="s">
        <v>11</v>
      </c>
    </row>
    <row r="6" ht="24" customHeight="1" spans="1:3" x14ac:dyDescent="0.25">
      <c r="A6" s="10">
        <v>3</v>
      </c>
      <c r="B6" s="11" t="s">
        <v>13</v>
      </c>
      <c r="C6" s="12" t="s">
        <v>11</v>
      </c>
    </row>
    <row r="7" ht="24" customHeight="1" spans="1:3" x14ac:dyDescent="0.25">
      <c r="A7" s="10">
        <v>4</v>
      </c>
      <c r="B7" s="11" t="s">
        <v>14</v>
      </c>
      <c r="C7" s="12" t="s">
        <v>11</v>
      </c>
    </row>
    <row r="8" ht="24" customHeight="1" spans="1:3" x14ac:dyDescent="0.25">
      <c r="A8" s="10">
        <v>5</v>
      </c>
      <c r="B8" s="11" t="s">
        <v>15</v>
      </c>
      <c r="C8" s="12" t="s">
        <v>11</v>
      </c>
    </row>
    <row r="9" ht="24" customHeight="1" spans="1:3" x14ac:dyDescent="0.25">
      <c r="A9" s="10">
        <v>6</v>
      </c>
      <c r="B9" s="11" t="s">
        <v>16</v>
      </c>
      <c r="C9" s="12" t="s">
        <v>11</v>
      </c>
    </row>
    <row r="11" spans="2:3" x14ac:dyDescent="0.25">
      <c r="B11" s="13" t="s">
        <v>17</v>
      </c>
      <c r="C11" s="14">
        <f>COUNTIF(C4:C9,"Sí")</f>
        <v>0</v>
      </c>
    </row>
    <row r="12" ht="48" customHeight="1" spans="2:2" x14ac:dyDescent="0.25">
      <c r="B12" s="15" t="str">
        <f>IF(C11&gt;=6,"Listo para pedir presupuesto: Con esto, cualquier cotización que te llegue la vas a poder entender y comparar.",IF(C11&gt;=3,"Casi listo: Te falta precisar algo. Es justo lo que un consultor serio te va a preguntar primero.","Todavía no pidas presupuesto: Sin estos datos, cualquier número que te den es una adivinanza — tuya y del consultor. Completá lo que falta primero."))</f>
        <v>Todavía no pidas presupuesto: Sin estos datos, cualquier número que te den es una adivinanza — tuya y del consultor. Completá lo que falta primero.</v>
      </c>
    </row>
  </sheetData>
  <dataValidations count="1">
    <dataValidation type="list" allowBlank="1" showErrorMessage="1" errorTitle="Elegí Sí o No" error="Usá la lista: Sí o No." sqref="C4:C9">
      <formula1>"Sí,No"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1EDA"/>
    <pageSetUpPr fitToPage="1"/>
  </sheetPr>
  <dimension ref="A1:D20"/>
  <sheetFormatPr defaultRowHeight="15" outlineLevelRow="0" outlineLevelCol="0" x14ac:dyDescent="55"/>
  <cols>
    <col min="1" max="1" width="4" customWidth="1"/>
    <col min="2" max="2" width="44" customWidth="1"/>
    <col min="3" max="3" width="20" customWidth="1"/>
    <col min="4" max="4" width="46" customWidth="1"/>
  </cols>
  <sheetData>
    <row r="1" ht="30" customHeight="1" spans="1:1" x14ac:dyDescent="0.25">
      <c r="A1" s="8" t="s">
        <v>18</v>
      </c>
    </row>
    <row r="2" spans="1:1" x14ac:dyDescent="0.25">
      <c r="A2" s="9" t="s">
        <v>19</v>
      </c>
    </row>
    <row r="4" spans="2:2" x14ac:dyDescent="0.25">
      <c r="B4" s="4" t="s">
        <v>20</v>
      </c>
    </row>
    <row r="5" ht="24" customHeight="1" spans="2:3" x14ac:dyDescent="0.25">
      <c r="B5" s="16" t="s">
        <v>21</v>
      </c>
      <c r="C5" s="17"/>
    </row>
    <row r="6" ht="24" customHeight="1" spans="2:3" x14ac:dyDescent="0.25">
      <c r="B6" s="16" t="s">
        <v>22</v>
      </c>
      <c r="C6" s="17"/>
    </row>
    <row r="7" ht="24" customHeight="1" spans="2:3" x14ac:dyDescent="0.25">
      <c r="B7" s="16" t="s">
        <v>23</v>
      </c>
      <c r="C7" s="17"/>
    </row>
    <row r="8" ht="24" customHeight="1" spans="2:3" x14ac:dyDescent="0.25">
      <c r="B8" s="16" t="s">
        <v>24</v>
      </c>
      <c r="C8" s="17"/>
    </row>
    <row r="9" ht="24" customHeight="1" spans="2:3" x14ac:dyDescent="0.25">
      <c r="B9" s="16" t="s">
        <v>25</v>
      </c>
      <c r="C9" s="17"/>
    </row>
    <row r="11" spans="2:2" x14ac:dyDescent="0.25">
      <c r="B11" s="4" t="s">
        <v>26</v>
      </c>
    </row>
    <row r="12" ht="22" customHeight="1" spans="2:3" x14ac:dyDescent="0.25">
      <c r="B12" s="13" t="s">
        <v>27</v>
      </c>
      <c r="C12" s="18">
        <f>C5*C6</f>
        <v>0</v>
      </c>
    </row>
    <row r="13" ht="22" customHeight="1" spans="2:3" x14ac:dyDescent="0.25">
      <c r="B13" s="13" t="s">
        <v>28</v>
      </c>
      <c r="C13" s="18">
        <f>C7+C8</f>
        <v>0</v>
      </c>
    </row>
    <row r="14" ht="22" customHeight="1" spans="2:3" x14ac:dyDescent="0.25">
      <c r="B14" s="13" t="s">
        <v>29</v>
      </c>
      <c r="C14" s="18">
        <f>C12-C13</f>
        <v>0</v>
      </c>
    </row>
    <row r="15" ht="22" customHeight="1" spans="2:3" x14ac:dyDescent="0.25">
      <c r="B15" s="13" t="s">
        <v>30</v>
      </c>
      <c r="C15" s="18">
        <f>IF(C14&gt;0,C9/C14,"")</f>
        <v>0</v>
      </c>
    </row>
    <row r="17" spans="2:2" x14ac:dyDescent="0.25">
      <c r="B17" s="4" t="s">
        <v>31</v>
      </c>
    </row>
    <row r="18" ht="60" customHeight="1" spans="2:4" x14ac:dyDescent="0.25">
      <c r="B18" s="19" t="str">
        <f>IF(OR(C5="",C9=""),"Completá los cinco campos de arriba.",IF(C14&lt;=0,"No da: la herramienta y el mantenimiento se comen todo el ahorro.",IF(C15&gt;24,"Tarda más de 2 años: técnicamente se recupera, pero tu negocio va a cambiar antes.","Vale la pena: se recupera en "&amp;TEXT(C15,"0.0")&amp;" meses. Llevate este número a la charla con quien te cotice.")))</f>
        <v>Completá los cinco campos de arriba.</v>
      </c>
      <c r="C18" s="19"/>
      <c r="D18" s="19"/>
    </row>
    <row r="19" spans="2:4" x14ac:dyDescent="0.25">
      <c r="B19" s="19"/>
      <c r="C19" s="19"/>
      <c r="D19" s="19"/>
    </row>
    <row r="20" spans="2:4" x14ac:dyDescent="0.25">
      <c r="B20" s="19"/>
      <c r="C20" s="19"/>
      <c r="D20" s="19"/>
    </row>
  </sheetData>
  <mergeCells count="1">
    <mergeCell ref="B18:D20"/>
  </mergeCells>
  <conditionalFormatting sqref="B18:D20">
    <cfRule type="containsText" dxfId="0" priority="1">
      <formula>NOT(ISERROR(SEARCH("Vale la pena",B18)))</formula>
    </cfRule>
    <cfRule type="containsText" dxfId="1" priority="2">
      <formula>NOT(ISERROR(SEARCH("No da",B18)))</formula>
    </cfRule>
  </conditionalFormatting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20F6A"/>
  </sheetPr>
  <dimension ref="A1:A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8" t="s">
        <v>32</v>
      </c>
    </row>
    <row r="2" spans="1:1" x14ac:dyDescent="0.25">
      <c r="A2" s="9" t="s">
        <v>33</v>
      </c>
    </row>
    <row r="4" ht="390" customHeight="1" spans="1:1" x14ac:dyDescent="0.25">
      <c r="A4" s="20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</vt:lpstr>
      <vt:lpstr>1. Checklist</vt:lpstr>
      <vt:lpstr>2. Calculadora</vt:lpstr>
      <vt:lpstr>Prompt para tu 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 by People</dc:creator>
  <dc:title>Calculadora de retorno</dc:title>
  <dc:subject/>
  <dc:description/>
  <cp:keywords/>
  <cp:category/>
  <cp:lastModifiedBy>Unknown</cp:lastModifiedBy>
  <dcterms:created xsi:type="dcterms:W3CDTF">2026-10-29T12:00:00Z</dcterms:created>
  <dcterms:modified xsi:type="dcterms:W3CDTF">2026-10-29T12:00:00Z</dcterms:modified>
</cp:coreProperties>
</file>